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 неделя\"/>
    </mc:Choice>
  </mc:AlternateContent>
  <xr:revisionPtr revIDLastSave="0" documentId="13_ncr:1_{F1540A01-5F62-4E15-B405-71E5A60AFC0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F36" i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37" i="1"/>
</calcChain>
</file>

<file path=xl/sharedStrings.xml><?xml version="1.0" encoding="utf-8"?>
<sst xmlns="http://schemas.openxmlformats.org/spreadsheetml/2006/main" count="69" uniqueCount="57">
  <si>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</si>
  <si>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</si>
  <si>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</si>
  <si>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</si>
  <si>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</si>
  <si>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</si>
  <si>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</si>
  <si>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</si>
  <si>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</si>
  <si>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</si>
  <si>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</si>
  <si>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</si>
  <si>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</si>
  <si>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</si>
  <si>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</si>
  <si>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</si>
  <si>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</si>
  <si>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</si>
  <si>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</si>
  <si>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</si>
  <si>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</si>
  <si>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</si>
  <si>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</si>
  <si>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</si>
  <si>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</si>
  <si>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</si>
  <si>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</si>
  <si>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</si>
  <si>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</si>
  <si>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</si>
  <si>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</si>
  <si>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</si>
  <si>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</si>
  <si>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</si>
  <si>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</si>
  <si>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</si>
  <si>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</si>
  <si>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</si>
  <si>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</si>
  <si>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</si>
  <si>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</si>
  <si>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</si>
  <si>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Компот из сухофруктов</t>
  </si>
  <si>
    <t>Хлеб ржаной</t>
  </si>
  <si>
    <t>54-1хн-2020, Новосибирск</t>
  </si>
  <si>
    <t>Бутерброд с маслом</t>
  </si>
  <si>
    <t>Котлета из курицы</t>
  </si>
  <si>
    <t>Банан</t>
  </si>
  <si>
    <t>Икра кабачковая</t>
  </si>
  <si>
    <t xml:space="preserve">Каша вязкая молочная пшенная, омлет </t>
  </si>
  <si>
    <t>54-6к-2020, Новосибирск</t>
  </si>
  <si>
    <t>№344,Могильный,2015</t>
  </si>
  <si>
    <t>Суп овощной на м/к бульоне</t>
  </si>
  <si>
    <t>Картофельное пюре</t>
  </si>
  <si>
    <t>№202 Могильный,2007</t>
  </si>
  <si>
    <t>54-11г-2020, Новосибирск</t>
  </si>
  <si>
    <t>54-5м-2020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</si>
</sst>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1" t="s">
        <v>31</v>
      </c>
      <c r="C1" s="82"/>
      <c r="D1" s="83"/>
      <c r="E1" t="s">
        <v>20</v>
      </c>
      <c r="F1" s="12"/>
      <c r="I1" t="s">
        <v>25</v>
      </c>
      <c r="J1" s="46">
        <v>46085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6" customHeight="1" x14ac:dyDescent="0.25">
      <c r="A4" s="3" t="s">
        <v>9</v>
      </c>
      <c r="B4" s="4" t="s">
        <v>10</v>
      </c>
      <c r="C4" s="78" t="s">
        <v>50</v>
      </c>
      <c r="D4" s="69" t="s">
        <v>49</v>
      </c>
      <c r="E4" s="70">
        <v>250</v>
      </c>
      <c r="F4" s="64">
        <v>37.6</v>
      </c>
      <c r="G4" s="73">
        <v>190.37</v>
      </c>
      <c r="H4" s="73">
        <v>6.3</v>
      </c>
      <c r="I4" s="73">
        <v>9.91</v>
      </c>
      <c r="J4" s="73">
        <v>17.86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89.3</v>
      </c>
      <c r="H5" s="73">
        <v>3.8</v>
      </c>
      <c r="I5" s="73">
        <v>2.9</v>
      </c>
      <c r="J5" s="73">
        <v>13.3</v>
      </c>
    </row>
    <row r="6" spans="1:17" ht="20.25" customHeight="1" x14ac:dyDescent="0.25">
      <c r="A6" s="5"/>
      <c r="B6" s="1" t="s">
        <v>21</v>
      </c>
      <c r="C6" s="78" t="s">
        <v>51</v>
      </c>
      <c r="D6" s="69" t="s">
        <v>45</v>
      </c>
      <c r="E6" s="70">
        <v>60</v>
      </c>
      <c r="F6" s="65">
        <v>18.37</v>
      </c>
      <c r="G6" s="73">
        <v>98.5</v>
      </c>
      <c r="H6" s="73">
        <v>3.8</v>
      </c>
      <c r="I6" s="73">
        <v>2.9</v>
      </c>
      <c r="J6" s="73">
        <v>14.2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47</v>
      </c>
      <c r="E7" s="70">
        <v>110</v>
      </c>
      <c r="F7" s="49">
        <v>15</v>
      </c>
      <c r="G7" s="73">
        <v>172.8</v>
      </c>
      <c r="H7" s="73">
        <v>2.25</v>
      </c>
      <c r="I7" s="73">
        <v>0.85</v>
      </c>
      <c r="J7" s="73">
        <v>28.2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620</v>
      </c>
      <c r="F9" s="26">
        <f>SUM(F4:F8)</f>
        <v>79.53</v>
      </c>
      <c r="G9" s="26">
        <f t="shared" ref="G9:J9" si="0">SUM(G4:G8)</f>
        <v>550.97</v>
      </c>
      <c r="H9" s="26">
        <f t="shared" si="0"/>
        <v>16.149999999999999</v>
      </c>
      <c r="I9" s="26">
        <f t="shared" si="0"/>
        <v>16.560000000000002</v>
      </c>
      <c r="J9" s="26">
        <f t="shared" si="0"/>
        <v>73.56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38</v>
      </c>
      <c r="D13" s="69" t="s">
        <v>48</v>
      </c>
      <c r="E13" s="70">
        <v>60</v>
      </c>
      <c r="F13" s="66">
        <v>7.17</v>
      </c>
      <c r="G13" s="73">
        <v>46.8</v>
      </c>
      <c r="H13" s="73">
        <v>0.72</v>
      </c>
      <c r="I13" s="73">
        <v>2.83</v>
      </c>
      <c r="J13" s="73">
        <v>4.63</v>
      </c>
    </row>
    <row r="14" spans="1:17" ht="23.25" x14ac:dyDescent="0.25">
      <c r="A14" s="5"/>
      <c r="B14" s="77" t="s">
        <v>15</v>
      </c>
      <c r="C14" s="78" t="s">
        <v>54</v>
      </c>
      <c r="D14" s="69" t="s">
        <v>52</v>
      </c>
      <c r="E14" s="70">
        <v>250</v>
      </c>
      <c r="F14" s="49">
        <v>23.02</v>
      </c>
      <c r="G14" s="73">
        <v>254</v>
      </c>
      <c r="H14" s="73">
        <v>7.3</v>
      </c>
      <c r="I14" s="73">
        <v>3.9</v>
      </c>
      <c r="J14" s="73">
        <v>18.75</v>
      </c>
      <c r="L14" s="61"/>
      <c r="M14" s="61"/>
      <c r="N14" s="61"/>
      <c r="O14" s="61"/>
      <c r="P14" s="61"/>
      <c r="Q14" s="61"/>
    </row>
    <row r="15" spans="1:17" ht="24.75" customHeight="1" x14ac:dyDescent="0.25">
      <c r="A15" s="5"/>
      <c r="B15" s="77" t="s">
        <v>16</v>
      </c>
      <c r="C15" s="78" t="s">
        <v>56</v>
      </c>
      <c r="D15" s="79" t="s">
        <v>46</v>
      </c>
      <c r="E15" s="80">
        <v>90</v>
      </c>
      <c r="F15" s="23">
        <v>21.39</v>
      </c>
      <c r="G15" s="73">
        <v>181.72499999999999</v>
      </c>
      <c r="H15" s="73">
        <v>4.78</v>
      </c>
      <c r="I15" s="73">
        <v>5.3</v>
      </c>
      <c r="J15" s="73">
        <v>30.21</v>
      </c>
    </row>
    <row r="16" spans="1:17" ht="23.25" x14ac:dyDescent="0.25">
      <c r="A16" s="5"/>
      <c r="B16" s="77" t="s">
        <v>17</v>
      </c>
      <c r="C16" s="78" t="s">
        <v>55</v>
      </c>
      <c r="D16" s="69" t="s">
        <v>53</v>
      </c>
      <c r="E16" s="80">
        <v>200</v>
      </c>
      <c r="F16" s="49">
        <v>19.04</v>
      </c>
      <c r="G16" s="73">
        <v>102.8</v>
      </c>
      <c r="H16" s="73">
        <v>8.56</v>
      </c>
      <c r="I16" s="73">
        <v>13.6</v>
      </c>
      <c r="J16" s="73">
        <v>8.2100000000000009</v>
      </c>
    </row>
    <row r="17" spans="1:10" ht="23.25" x14ac:dyDescent="0.25">
      <c r="A17" s="5"/>
      <c r="B17" s="77" t="s">
        <v>26</v>
      </c>
      <c r="C17" s="78" t="s">
        <v>44</v>
      </c>
      <c r="D17" s="69" t="s">
        <v>42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43</v>
      </c>
      <c r="E19" s="70">
        <v>50</v>
      </c>
      <c r="F19" s="41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850</v>
      </c>
      <c r="F21" s="26">
        <f>SUM(F13:F20)</f>
        <v>76.570000000000007</v>
      </c>
      <c r="G21" s="26">
        <f t="shared" ref="G21:J21" si="2">SUM(G13:G20)</f>
        <v>792.32499999999993</v>
      </c>
      <c r="H21" s="26">
        <f t="shared" si="2"/>
        <v>26.06</v>
      </c>
      <c r="I21" s="26">
        <f t="shared" si="2"/>
        <v>26.230000000000004</v>
      </c>
      <c r="J21" s="26">
        <f t="shared" si="2"/>
        <v>107.4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1670</v>
      </c>
      <c r="F37" s="60">
        <f>SUM(F36,F31,F25,F21,F12,F9)</f>
        <v>164.60000000000002</v>
      </c>
      <c r="G37" s="26">
        <f t="shared" ref="G37:J37" si="4">SUM(G36,G31,G25,G21,G12,G9)</f>
        <v>1428.0949999999998</v>
      </c>
      <c r="H37" s="26">
        <f t="shared" si="4"/>
        <v>43.209999999999994</v>
      </c>
      <c r="I37" s="26">
        <f t="shared" si="4"/>
        <v>42.790000000000006</v>
      </c>
      <c r="J37" s="26">
        <f t="shared" si="4"/>
        <v>201.16000000000003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2026-02-27T06:05:22Z</cp:lastPrinted>
  <dcterms:created xsi:type="dcterms:W3CDTF">2015-06-05T18:19:34Z</dcterms:created>
  <dcterms:modified xsi:type="dcterms:W3CDTF">2026-02-27T06:05:35Z</dcterms:modified>
</cp:coreProperties>
</file>