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октябрь 25\"/>
    </mc:Choice>
  </mc:AlternateContent>
  <xr:revisionPtr revIDLastSave="0" documentId="13_ncr:1_{77F541B4-FAD5-4D93-B1EF-E803FFA760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" l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<sst xmlns="http://schemas.openxmlformats.org/spreadsheetml/2006/main" count="67" uniqueCount="56">
  <si>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</si>
  <si>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</si>
  <si>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</si>
  <si>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</si>
  <si>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</si>
  <si>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</si>
  <si>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</si>
  <si>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</si>
  <si>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</si>
  <si>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</si>
  <si>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</si>
  <si>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</si>
  <si>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</si>
  <si>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</si>
  <si>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</si>
  <si>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</si>
  <si>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</si>
  <si>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</si>
  <si>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</si>
  <si>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</si>
  <si>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</si>
  <si>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</si>
  <si>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</si>
  <si>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</si>
  <si>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</si>
  <si>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</si>
  <si>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</si>
  <si>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</si>
  <si>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</si>
  <si>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</si>
  <si>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</si>
  <si>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</si>
  <si>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</si>
  <si>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</si>
  <si>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</si>
  <si>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</si>
  <si>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</si>
  <si>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</si>
  <si>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</si>
  <si>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</si>
  <si>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</si>
  <si>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</si>
  <si>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Хлеб ржаной</t>
  </si>
  <si>
    <t>Яблоко</t>
  </si>
  <si>
    <t>Суп овощной со сметаной на к/б</t>
  </si>
  <si>
    <t>№202, Могильный, 2007</t>
  </si>
  <si>
    <t>Плов с курицей</t>
  </si>
  <si>
    <t>54-12м-2020, Новосибирск</t>
  </si>
  <si>
    <t>Лечо</t>
  </si>
  <si>
    <t>Пром</t>
  </si>
  <si>
    <t>Компот из сухофруктов</t>
  </si>
  <si>
    <t>Каша вязкая молочная пшенная,омлет</t>
  </si>
  <si>
    <t>54-6к-2020Новосибирск 54-1о-2020 Новосибирск</t>
  </si>
  <si>
    <t>№344, Могильный, 2015</t>
  </si>
  <si>
    <t>54-1хн-2020, Новосибирск</t>
  </si>
  <si>
    <t>Бутеброд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</si>
</sst>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topLeftCell="D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46">
        <v>45954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75" customHeight="1" x14ac:dyDescent="0.25">
      <c r="A4" s="3" t="s">
        <v>9</v>
      </c>
      <c r="B4" s="4" t="s">
        <v>10</v>
      </c>
      <c r="C4" s="78" t="s">
        <v>52</v>
      </c>
      <c r="D4" s="69" t="s">
        <v>51</v>
      </c>
      <c r="E4" s="70">
        <v>250</v>
      </c>
      <c r="F4" s="64">
        <v>36.06</v>
      </c>
      <c r="G4" s="73">
        <v>337.74</v>
      </c>
      <c r="H4" s="73">
        <v>2.3199999999999998</v>
      </c>
      <c r="I4" s="73">
        <v>10.07</v>
      </c>
      <c r="J4" s="73">
        <v>47.46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86</v>
      </c>
      <c r="H5" s="73">
        <v>3.8</v>
      </c>
      <c r="I5" s="73">
        <v>2.9</v>
      </c>
      <c r="J5" s="73">
        <v>11.3</v>
      </c>
    </row>
    <row r="6" spans="1:17" ht="20.25" customHeight="1" x14ac:dyDescent="0.25">
      <c r="A6" s="5"/>
      <c r="B6" s="1" t="s">
        <v>21</v>
      </c>
      <c r="C6" s="78" t="s">
        <v>53</v>
      </c>
      <c r="D6" s="69" t="s">
        <v>55</v>
      </c>
      <c r="E6" s="70">
        <v>90</v>
      </c>
      <c r="F6" s="65">
        <v>17.57</v>
      </c>
      <c r="G6" s="73">
        <v>82.5</v>
      </c>
      <c r="H6" s="73">
        <v>5.8</v>
      </c>
      <c r="I6" s="73">
        <v>4.9000000000000004</v>
      </c>
      <c r="J6" s="73">
        <v>11.2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43</v>
      </c>
      <c r="E7" s="70">
        <v>100</v>
      </c>
      <c r="F7" s="49">
        <v>15</v>
      </c>
      <c r="G7" s="73">
        <v>13.35</v>
      </c>
      <c r="H7" s="73">
        <v>6.45</v>
      </c>
      <c r="I7" s="73">
        <v>0.6</v>
      </c>
      <c r="J7" s="73">
        <v>10.6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640</v>
      </c>
      <c r="F9" s="26">
        <f>SUM(F4:F8)</f>
        <v>77.19</v>
      </c>
      <c r="G9" s="26">
        <f t="shared" ref="G9:J9" si="0">SUM(G4:G8)</f>
        <v>519.59</v>
      </c>
      <c r="H9" s="26">
        <f t="shared" si="0"/>
        <v>18.369999999999997</v>
      </c>
      <c r="I9" s="26">
        <f t="shared" si="0"/>
        <v>18.470000000000002</v>
      </c>
      <c r="J9" s="26">
        <f t="shared" si="0"/>
        <v>80.56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49</v>
      </c>
      <c r="D13" s="69" t="s">
        <v>48</v>
      </c>
      <c r="E13" s="70">
        <v>60</v>
      </c>
      <c r="F13" s="66">
        <v>8.4</v>
      </c>
      <c r="G13" s="73">
        <v>62.4</v>
      </c>
      <c r="H13" s="73">
        <v>0.96</v>
      </c>
      <c r="I13" s="73">
        <v>1.77</v>
      </c>
      <c r="J13" s="73">
        <v>6.17</v>
      </c>
    </row>
    <row r="14" spans="1:17" ht="26.25" x14ac:dyDescent="0.25">
      <c r="A14" s="5"/>
      <c r="B14" s="77" t="s">
        <v>15</v>
      </c>
      <c r="C14" s="81" t="s">
        <v>45</v>
      </c>
      <c r="D14" s="69" t="s">
        <v>44</v>
      </c>
      <c r="E14" s="70">
        <v>250</v>
      </c>
      <c r="F14" s="49">
        <v>21.52</v>
      </c>
      <c r="G14" s="73">
        <v>117.55</v>
      </c>
      <c r="H14" s="73">
        <v>11.62</v>
      </c>
      <c r="I14" s="73">
        <v>7.78</v>
      </c>
      <c r="J14" s="73">
        <v>16.03</v>
      </c>
      <c r="L14" s="61"/>
      <c r="M14" s="61"/>
      <c r="N14" s="61"/>
      <c r="O14" s="61"/>
      <c r="P14" s="61"/>
      <c r="Q14" s="61"/>
    </row>
    <row r="15" spans="1:17" ht="26.25" x14ac:dyDescent="0.25">
      <c r="A15" s="5"/>
      <c r="B15" s="77" t="s">
        <v>16</v>
      </c>
      <c r="C15" s="81" t="s">
        <v>47</v>
      </c>
      <c r="D15" s="79" t="s">
        <v>46</v>
      </c>
      <c r="E15" s="80">
        <v>150</v>
      </c>
      <c r="F15" s="23">
        <v>37.03</v>
      </c>
      <c r="G15" s="73">
        <v>304.60000000000002</v>
      </c>
      <c r="H15" s="73">
        <v>7.33</v>
      </c>
      <c r="I15" s="73">
        <v>16.100000000000001</v>
      </c>
      <c r="J15" s="73">
        <v>31.65</v>
      </c>
    </row>
    <row r="16" spans="1:17" x14ac:dyDescent="0.25">
      <c r="A16" s="5"/>
      <c r="B16" s="77" t="s">
        <v>17</v>
      </c>
      <c r="C16" s="81"/>
      <c r="D16" s="69"/>
      <c r="E16" s="80"/>
      <c r="F16" s="49"/>
      <c r="G16" s="73"/>
      <c r="H16" s="73"/>
      <c r="I16" s="73"/>
      <c r="J16" s="73"/>
    </row>
    <row r="17" spans="1:10" ht="26.25" x14ac:dyDescent="0.25">
      <c r="A17" s="5"/>
      <c r="B17" s="77" t="s">
        <v>26</v>
      </c>
      <c r="C17" s="81" t="s">
        <v>54</v>
      </c>
      <c r="D17" s="69" t="s">
        <v>50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42</v>
      </c>
      <c r="E19" s="70">
        <v>60</v>
      </c>
      <c r="F19" s="41">
        <v>2.44</v>
      </c>
      <c r="G19" s="73">
        <v>168</v>
      </c>
      <c r="H19" s="73">
        <v>5.6</v>
      </c>
      <c r="I19" s="73">
        <v>0.8</v>
      </c>
      <c r="J19" s="73">
        <v>34.4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720</v>
      </c>
      <c r="F21" s="26">
        <f>SUM(F13:F20)</f>
        <v>72.900000000000006</v>
      </c>
      <c r="G21" s="26">
        <f t="shared" ref="G21:J21" si="2">SUM(G13:G20)</f>
        <v>733.55</v>
      </c>
      <c r="H21" s="26">
        <f t="shared" si="2"/>
        <v>26.009999999999998</v>
      </c>
      <c r="I21" s="26">
        <f t="shared" si="2"/>
        <v>26.450000000000003</v>
      </c>
      <c r="J21" s="26">
        <f t="shared" si="2"/>
        <v>108.05000000000001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1560</v>
      </c>
      <c r="F37" s="60">
        <f>SUM(F36,F31,F25,F21,F12,F9)</f>
        <v>158.59</v>
      </c>
      <c r="G37" s="26">
        <f t="shared" ref="G37:J37" si="4">SUM(G36,G31,G25,G21,G12,G9)</f>
        <v>1337.94</v>
      </c>
      <c r="H37" s="26">
        <f t="shared" si="4"/>
        <v>45.379999999999995</v>
      </c>
      <c r="I37" s="26">
        <f t="shared" si="4"/>
        <v>44.92</v>
      </c>
      <c r="J37" s="26">
        <f t="shared" si="4"/>
        <v>208.81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2025-10-17T06:21:18Z</cp:lastPrinted>
  <dcterms:created xsi:type="dcterms:W3CDTF">2015-06-05T18:19:34Z</dcterms:created>
  <dcterms:modified xsi:type="dcterms:W3CDTF">2025-10-17T06:21:24Z</dcterms:modified>
</cp:coreProperties>
</file>