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6BE94DFB-3C2B-4403-9E53-7C27FC4404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<sst xmlns="http://schemas.openxmlformats.org/spreadsheetml/2006/main" count="68" uniqueCount="56">
  <si>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</si>
  <si>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</si>
  <si>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</si>
  <si>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</si>
  <si>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</si>
  <si>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</si>
  <si>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</si>
  <si>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</si>
  <si>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</si>
  <si>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</si>
  <si>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</si>
  <si>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</si>
  <si>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</si>
  <si>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</si>
  <si>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</si>
  <si>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</si>
  <si>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</si>
  <si>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</si>
  <si>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</si>
  <si>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</si>
  <si>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</si>
  <si>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</si>
  <si>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</si>
  <si>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</si>
  <si>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</si>
  <si>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</si>
  <si>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</si>
  <si>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</si>
  <si>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</si>
  <si>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</si>
  <si>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</si>
  <si>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</si>
  <si>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</si>
  <si>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</si>
  <si>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</si>
  <si>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</si>
  <si>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пром</t>
  </si>
  <si>
    <t>Сок</t>
  </si>
  <si>
    <t>Хлеб ржаной</t>
  </si>
  <si>
    <t>Какао с молоком</t>
  </si>
  <si>
    <t>54-21гн-2020, новосибирск</t>
  </si>
  <si>
    <t>Бутерброд с сыром и маслом</t>
  </si>
  <si>
    <t>Яблоко</t>
  </si>
  <si>
    <t>Сельдь с луком</t>
  </si>
  <si>
    <t>Щи из капусты на м/к бульоне со сметаной</t>
  </si>
  <si>
    <t>Гуляш из говядины</t>
  </si>
  <si>
    <t>Макароны отварные</t>
  </si>
  <si>
    <t xml:space="preserve">54-17к-2020, Новосибирск </t>
  </si>
  <si>
    <t>№3, Могильный, 2015</t>
  </si>
  <si>
    <t>№83,Курнешова,2006</t>
  </si>
  <si>
    <t>Компот из свежих плодов(яблоки)</t>
  </si>
  <si>
    <t>54-1с-2020, Новосибирск</t>
  </si>
  <si>
    <t>54-2м-2020, Новосибирск</t>
  </si>
  <si>
    <t>54-1г-2020, Новосибирск</t>
  </si>
  <si>
    <t>54-32хн-2020 Новосибирск</t>
  </si>
  <si>
    <t>Каша молочная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</si>
</sst>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>
      <alignment horizontal="center" wrapText="1"/>
    </xf>
    <xf numFmtId="0" fontId="8" fillId="2" borderId="20" xfId="0" applyFont="1" applyFill="1" applyBorder="1" applyAlignment="1" applyProtection="1">
      <alignment horizontal="center" vertical="top" wrapText="1"/>
      <protection locked="0"/>
    </xf>
    <xf numFmtId="0" fontId="8" fillId="2" borderId="20" xfId="0" applyFont="1" applyFill="1" applyBorder="1" applyAlignment="1">
      <alignment horizontal="left" wrapText="1"/>
    </xf>
    <xf numFmtId="0" fontId="8" fillId="2" borderId="20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31</v>
      </c>
      <c r="C1" s="86"/>
      <c r="D1" s="87"/>
      <c r="E1" t="s">
        <v>20</v>
      </c>
      <c r="F1" s="12"/>
      <c r="I1" t="s">
        <v>25</v>
      </c>
      <c r="J1" s="36">
        <v>45953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6" t="s">
        <v>47</v>
      </c>
      <c r="D4" s="63" t="s">
        <v>55</v>
      </c>
      <c r="E4" s="79">
        <v>200</v>
      </c>
      <c r="F4" s="40">
        <v>34.450000000000003</v>
      </c>
      <c r="G4" s="78">
        <v>250.5</v>
      </c>
      <c r="H4" s="78">
        <v>5.08</v>
      </c>
      <c r="I4" s="78">
        <v>4.88</v>
      </c>
      <c r="J4" s="78">
        <v>37.299999999999997</v>
      </c>
    </row>
    <row r="5" spans="1:10" ht="22.5" x14ac:dyDescent="0.25">
      <c r="A5" s="5"/>
      <c r="B5" s="1" t="s">
        <v>11</v>
      </c>
      <c r="C5" s="66" t="s">
        <v>40</v>
      </c>
      <c r="D5" s="63" t="s">
        <v>39</v>
      </c>
      <c r="E5" s="64">
        <v>200</v>
      </c>
      <c r="F5" s="41">
        <v>8.4600000000000009</v>
      </c>
      <c r="G5" s="65">
        <v>100.4</v>
      </c>
      <c r="H5" s="65">
        <v>4.5999999999999996</v>
      </c>
      <c r="I5" s="65">
        <v>3.6</v>
      </c>
      <c r="J5" s="65">
        <v>12.6</v>
      </c>
    </row>
    <row r="6" spans="1:10" ht="20.25" customHeight="1" x14ac:dyDescent="0.25">
      <c r="A6" s="5"/>
      <c r="B6" s="1" t="s">
        <v>21</v>
      </c>
      <c r="C6" s="81" t="s">
        <v>48</v>
      </c>
      <c r="D6" s="63" t="s">
        <v>41</v>
      </c>
      <c r="E6" s="64">
        <v>65</v>
      </c>
      <c r="F6" s="39">
        <v>16.57</v>
      </c>
      <c r="G6" s="65">
        <v>157.6</v>
      </c>
      <c r="H6" s="65">
        <v>3.48</v>
      </c>
      <c r="I6" s="65">
        <v>8.91</v>
      </c>
      <c r="J6" s="65">
        <v>17.2</v>
      </c>
    </row>
    <row r="7" spans="1:10" ht="17.850000000000001" customHeight="1" x14ac:dyDescent="0.25">
      <c r="A7" s="5"/>
      <c r="B7" s="1" t="s">
        <v>18</v>
      </c>
      <c r="C7" s="67" t="s">
        <v>36</v>
      </c>
      <c r="D7" s="22" t="s">
        <v>42</v>
      </c>
      <c r="E7" s="75">
        <v>100</v>
      </c>
      <c r="F7" s="76">
        <v>16.8</v>
      </c>
      <c r="G7" s="76">
        <v>10.68</v>
      </c>
      <c r="H7" s="76">
        <v>4.3600000000000003</v>
      </c>
      <c r="I7" s="76">
        <v>0.48</v>
      </c>
      <c r="J7" s="76">
        <v>10.48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565</v>
      </c>
      <c r="F9" s="43">
        <f>SUM(F4:F8)</f>
        <v>76.28</v>
      </c>
      <c r="G9" s="43">
        <f t="shared" ref="G9:J9" si="0">SUM(G4:G8)</f>
        <v>519.17999999999995</v>
      </c>
      <c r="H9" s="43">
        <f t="shared" si="0"/>
        <v>17.52</v>
      </c>
      <c r="I9" s="43">
        <f t="shared" si="0"/>
        <v>17.87</v>
      </c>
      <c r="J9" s="43">
        <f t="shared" si="0"/>
        <v>77.58</v>
      </c>
    </row>
    <row r="10" spans="1:10" x14ac:dyDescent="0.25">
      <c r="A10" s="3" t="s">
        <v>12</v>
      </c>
      <c r="B10" s="1" t="s">
        <v>26</v>
      </c>
      <c r="C10" s="23" t="s">
        <v>36</v>
      </c>
      <c r="D10" s="22" t="s">
        <v>37</v>
      </c>
      <c r="E10" s="49">
        <v>200</v>
      </c>
      <c r="F10" s="40">
        <v>8.5</v>
      </c>
      <c r="G10" s="39">
        <v>84.8</v>
      </c>
      <c r="H10" s="39">
        <v>1</v>
      </c>
      <c r="I10" s="39">
        <v>2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2</v>
      </c>
      <c r="J12" s="43">
        <f t="shared" si="1"/>
        <v>20.2</v>
      </c>
    </row>
    <row r="13" spans="1:10" x14ac:dyDescent="0.25">
      <c r="A13" s="5" t="s">
        <v>13</v>
      </c>
      <c r="B13" s="71" t="s">
        <v>14</v>
      </c>
      <c r="C13" s="82" t="s">
        <v>49</v>
      </c>
      <c r="D13" s="22" t="s">
        <v>43</v>
      </c>
      <c r="E13" s="75">
        <v>60</v>
      </c>
      <c r="F13" s="77">
        <v>5.94</v>
      </c>
      <c r="G13" s="76">
        <v>105.33</v>
      </c>
      <c r="H13" s="73">
        <v>7.9124999999999996</v>
      </c>
      <c r="I13" s="73">
        <v>7.6275000000000004</v>
      </c>
      <c r="J13" s="73">
        <v>1.2524999999999999</v>
      </c>
    </row>
    <row r="14" spans="1:10" ht="24.75" customHeight="1" x14ac:dyDescent="0.25">
      <c r="A14" s="5"/>
      <c r="B14" s="71" t="s">
        <v>15</v>
      </c>
      <c r="C14" s="83" t="s">
        <v>51</v>
      </c>
      <c r="D14" s="22" t="s">
        <v>44</v>
      </c>
      <c r="E14" s="75">
        <v>200</v>
      </c>
      <c r="F14" s="75">
        <v>26.93</v>
      </c>
      <c r="G14" s="76">
        <v>105.5</v>
      </c>
      <c r="H14" s="73">
        <v>5.6</v>
      </c>
      <c r="I14" s="73">
        <v>5.47</v>
      </c>
      <c r="J14" s="73">
        <v>7.6</v>
      </c>
    </row>
    <row r="15" spans="1:10" ht="23.25" x14ac:dyDescent="0.25">
      <c r="A15" s="5"/>
      <c r="B15" s="71" t="s">
        <v>16</v>
      </c>
      <c r="C15" s="83" t="s">
        <v>52</v>
      </c>
      <c r="D15" s="68" t="s">
        <v>45</v>
      </c>
      <c r="E15" s="69">
        <v>90</v>
      </c>
      <c r="F15" s="40">
        <v>28.31</v>
      </c>
      <c r="G15" s="73">
        <v>159.80000000000001</v>
      </c>
      <c r="H15" s="73">
        <v>6.03</v>
      </c>
      <c r="I15" s="73">
        <v>10.75</v>
      </c>
      <c r="J15" s="73">
        <v>4.5</v>
      </c>
    </row>
    <row r="16" spans="1:10" ht="22.5" x14ac:dyDescent="0.25">
      <c r="A16" s="5"/>
      <c r="B16" s="71" t="s">
        <v>17</v>
      </c>
      <c r="C16" s="84" t="s">
        <v>53</v>
      </c>
      <c r="D16" s="68" t="s">
        <v>46</v>
      </c>
      <c r="E16" s="69">
        <v>150</v>
      </c>
      <c r="F16" s="40">
        <v>10.35</v>
      </c>
      <c r="G16" s="73">
        <v>169.3</v>
      </c>
      <c r="H16" s="73">
        <v>2.1</v>
      </c>
      <c r="I16" s="73">
        <v>1.9</v>
      </c>
      <c r="J16" s="73">
        <v>40.97</v>
      </c>
    </row>
    <row r="17" spans="1:10" ht="23.25" x14ac:dyDescent="0.25">
      <c r="A17" s="5"/>
      <c r="B17" s="71" t="s">
        <v>26</v>
      </c>
      <c r="C17" s="83" t="s">
        <v>54</v>
      </c>
      <c r="D17" s="68" t="s">
        <v>50</v>
      </c>
      <c r="E17" s="69">
        <v>200</v>
      </c>
      <c r="F17" s="40">
        <v>3.51</v>
      </c>
      <c r="G17" s="73">
        <v>104.6</v>
      </c>
      <c r="H17" s="73">
        <v>0.16</v>
      </c>
      <c r="I17" s="73">
        <v>0</v>
      </c>
      <c r="J17" s="73">
        <v>27.88</v>
      </c>
    </row>
    <row r="18" spans="1:10" x14ac:dyDescent="0.25">
      <c r="A18" s="5"/>
      <c r="B18" s="71" t="s">
        <v>22</v>
      </c>
      <c r="C18" s="72"/>
      <c r="D18" s="80"/>
      <c r="E18" s="70"/>
      <c r="F18" s="39"/>
      <c r="G18" s="74"/>
      <c r="H18" s="74"/>
      <c r="I18" s="74"/>
      <c r="J18" s="74"/>
    </row>
    <row r="19" spans="1:10" x14ac:dyDescent="0.25">
      <c r="A19" s="5"/>
      <c r="B19" s="71" t="s">
        <v>19</v>
      </c>
      <c r="C19" s="72" t="s">
        <v>36</v>
      </c>
      <c r="D19" s="68" t="s">
        <v>38</v>
      </c>
      <c r="E19" s="69">
        <v>60</v>
      </c>
      <c r="F19" s="39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77.47999999999999</v>
      </c>
      <c r="G21" s="43">
        <f t="shared" ref="G21:J21" si="2">SUM(G13:G20)</f>
        <v>770.53000000000009</v>
      </c>
      <c r="H21" s="43">
        <f t="shared" si="2"/>
        <v>26.002500000000001</v>
      </c>
      <c r="I21" s="43">
        <f t="shared" si="2"/>
        <v>26.3475</v>
      </c>
      <c r="J21" s="43">
        <f t="shared" si="2"/>
        <v>108.0025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1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1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1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1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1" ht="15.75" thickBot="1" x14ac:dyDescent="0.3">
      <c r="A37" s="6"/>
      <c r="B37" s="7"/>
      <c r="C37" s="29"/>
      <c r="D37" s="21" t="s">
        <v>30</v>
      </c>
      <c r="E37" s="54">
        <f>SUM(E36,E31,E25,E21,E12,E9)</f>
        <v>1525</v>
      </c>
      <c r="F37" s="43">
        <f>SUM(F36,F31,F25,F21,F12,F9)</f>
        <v>162.26</v>
      </c>
      <c r="G37" s="43">
        <f t="shared" ref="G37:J37" si="5">SUM(G36,G31,G25,G21,G12,G9)</f>
        <v>1374.51</v>
      </c>
      <c r="H37" s="43">
        <f t="shared" si="5"/>
        <v>44.522500000000001</v>
      </c>
      <c r="I37" s="43">
        <f t="shared" si="5"/>
        <v>46.217500000000001</v>
      </c>
      <c r="J37" s="43">
        <f t="shared" si="5"/>
        <v>205.78249999999997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2025-10-17T06:20:26Z</cp:lastPrinted>
  <dcterms:created xsi:type="dcterms:W3CDTF">2015-06-05T18:19:34Z</dcterms:created>
  <dcterms:modified xsi:type="dcterms:W3CDTF">2025-10-17T06:20:42Z</dcterms:modified>
</cp:coreProperties>
</file>