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октябрь 25\"/>
    </mc:Choice>
  </mc:AlternateContent>
  <xr:revisionPtr revIDLastSave="0" documentId="13_ncr:1_{5CDF34BB-BA8C-4F75-AB60-C59B547961F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E12" i="1"/>
  <c r="E9" i="1" l="1"/>
  <c r="G12" i="1"/>
  <c r="G21" i="1"/>
  <c r="J21" i="1"/>
  <c r="F21" i="1"/>
  <c r="G9" i="1"/>
  <c r="H9" i="1"/>
  <c r="I9" i="1"/>
  <c r="J9" i="1"/>
  <c r="F9" i="1"/>
  <c r="I21" i="1" l="1"/>
  <c r="H21" i="1"/>
  <c r="J12" i="1"/>
  <c r="F12" i="1" l="1"/>
  <c r="F37" i="1" l="1"/>
  <c r="G37" i="1"/>
  <c r="J37" i="1"/>
  <c r="E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<sst xmlns="http://schemas.openxmlformats.org/spreadsheetml/2006/main" count="58" uniqueCount="55">
  <si>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</si>
  <si>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</si>
  <si>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</si>
  <si>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</si>
  <si>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</si>
  <si>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</si>
  <si>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</si>
  <si>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</si>
  <si>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</si>
  <si>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</si>
  <si>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</si>
  <si>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</si>
  <si>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</si>
  <si>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</si>
  <si>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</si>
  <si>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</si>
  <si>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</si>
  <si>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</si>
  <si>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</si>
  <si>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</si>
  <si>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</si>
  <si>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</si>
  <si>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</si>
  <si>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</si>
  <si>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</si>
  <si>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</si>
  <si>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</si>
  <si>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</si>
  <si>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</si>
  <si>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</si>
  <si>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</si>
  <si>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</si>
  <si>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</si>
  <si>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</si>
  <si>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Ужин 2</t>
  </si>
  <si>
    <t>Кофейный напиток с молоком</t>
  </si>
  <si>
    <t>пром</t>
  </si>
  <si>
    <t>Сок</t>
  </si>
  <si>
    <t>54-25.к-2020, Новосибирск,117. Могильный 2017</t>
  </si>
  <si>
    <t>54-23гн-2020, Новосибирск</t>
  </si>
  <si>
    <t>Суп картофельный с клецками</t>
  </si>
  <si>
    <t>Котлета из курицы</t>
  </si>
  <si>
    <t>Карттофельное пюре</t>
  </si>
  <si>
    <t>Компот из сухофруктов</t>
  </si>
  <si>
    <t>Хлеб ржаной</t>
  </si>
  <si>
    <t>54-5м-2020, Новосибирск</t>
  </si>
  <si>
    <t>54-11г-2020, Новосибирск</t>
  </si>
  <si>
    <t>54-1хн-2020, Новосибирск</t>
  </si>
  <si>
    <t>Суп молочный с рисом, омлет натуральный</t>
  </si>
  <si>
    <t>Бутерброд с маслом</t>
  </si>
  <si>
    <t>№344, Могильный, 2015</t>
  </si>
  <si>
    <t>Апельсин</t>
  </si>
  <si>
    <t>Салат из белокачанной капусты</t>
  </si>
  <si>
    <t>54-6з-2020 Новосибирск</t>
  </si>
  <si>
    <t>№38,Могильный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</si>
</sst>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ill="1" applyAlignment="1">
      <alignment horizontal="center" vertical="center"/>
    </xf>
    <xf numFmtId="2" fontId="0" fillId="3" borderId="0" xfId="0" applyNumberForma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2" fontId="5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left" vertical="top" wrapText="1"/>
    </xf>
    <xf numFmtId="2" fontId="7" fillId="2" borderId="2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0" applyFont="1" applyFill="1" applyBorder="1" applyAlignment="1" applyProtection="1">
      <alignment vertical="top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wrapText="1"/>
    </xf>
    <xf numFmtId="0" fontId="7" fillId="2" borderId="2" xfId="0" applyFont="1" applyFill="1" applyBorder="1" applyAlignment="1" applyProtection="1">
      <alignment horizontal="left" vertical="top" wrapText="1"/>
      <protection locked="0"/>
    </xf>
    <xf numFmtId="2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31</v>
      </c>
      <c r="C1" s="71"/>
      <c r="D1" s="72"/>
      <c r="E1" t="s">
        <v>20</v>
      </c>
      <c r="F1" s="12"/>
      <c r="I1" t="s">
        <v>25</v>
      </c>
      <c r="J1" s="49">
        <v>45933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2" t="s">
        <v>38</v>
      </c>
      <c r="D4" s="22" t="s">
        <v>48</v>
      </c>
      <c r="E4" s="24">
        <v>265</v>
      </c>
      <c r="F4" s="24">
        <v>37.6</v>
      </c>
      <c r="G4" s="60">
        <v>150.03</v>
      </c>
      <c r="H4" s="60">
        <v>8.9</v>
      </c>
      <c r="I4" s="60">
        <v>6.9</v>
      </c>
      <c r="J4" s="60">
        <v>21.6</v>
      </c>
    </row>
    <row r="5" spans="1:10" ht="22.5" x14ac:dyDescent="0.25">
      <c r="A5" s="5"/>
      <c r="B5" s="1" t="s">
        <v>11</v>
      </c>
      <c r="C5" s="62" t="s">
        <v>39</v>
      </c>
      <c r="D5" s="22" t="s">
        <v>35</v>
      </c>
      <c r="E5" s="24">
        <v>200</v>
      </c>
      <c r="F5" s="60">
        <v>8.4600000000000009</v>
      </c>
      <c r="G5" s="60">
        <v>86</v>
      </c>
      <c r="H5" s="60">
        <v>3.8</v>
      </c>
      <c r="I5" s="60">
        <v>2.9</v>
      </c>
      <c r="J5" s="60">
        <v>11.3</v>
      </c>
    </row>
    <row r="6" spans="1:10" ht="20.25" customHeight="1" x14ac:dyDescent="0.25">
      <c r="A6" s="5"/>
      <c r="B6" s="1" t="s">
        <v>21</v>
      </c>
      <c r="C6" s="62" t="s">
        <v>50</v>
      </c>
      <c r="D6" s="22" t="s">
        <v>49</v>
      </c>
      <c r="E6" s="24">
        <v>65</v>
      </c>
      <c r="F6" s="43">
        <v>12.43</v>
      </c>
      <c r="G6" s="60">
        <v>157.6</v>
      </c>
      <c r="H6" s="60">
        <v>3.48</v>
      </c>
      <c r="I6" s="60">
        <v>8.31</v>
      </c>
      <c r="J6" s="60">
        <v>17.2</v>
      </c>
    </row>
    <row r="7" spans="1:10" ht="17.850000000000001" customHeight="1" x14ac:dyDescent="0.25">
      <c r="A7" s="5"/>
      <c r="B7" s="1" t="s">
        <v>18</v>
      </c>
      <c r="C7" s="63" t="s">
        <v>36</v>
      </c>
      <c r="D7" s="22" t="s">
        <v>51</v>
      </c>
      <c r="E7" s="24">
        <v>110</v>
      </c>
      <c r="F7" s="60">
        <v>12</v>
      </c>
      <c r="G7" s="60">
        <v>163.19999999999999</v>
      </c>
      <c r="H7" s="60">
        <v>2.6</v>
      </c>
      <c r="I7" s="60">
        <v>0.9</v>
      </c>
      <c r="J7" s="60">
        <v>26.25</v>
      </c>
    </row>
    <row r="8" spans="1:10" x14ac:dyDescent="0.25">
      <c r="A8" s="5"/>
      <c r="B8" s="2"/>
      <c r="C8" s="30"/>
      <c r="D8" s="19"/>
      <c r="E8" s="25"/>
      <c r="F8" s="45"/>
      <c r="G8" s="45"/>
      <c r="H8" s="45"/>
      <c r="I8" s="45"/>
      <c r="J8" s="46"/>
    </row>
    <row r="9" spans="1:10" ht="15.75" thickBot="1" x14ac:dyDescent="0.3">
      <c r="A9" s="6"/>
      <c r="B9" s="7"/>
      <c r="C9" s="31"/>
      <c r="D9" s="21" t="s">
        <v>32</v>
      </c>
      <c r="E9" s="26">
        <f t="shared" ref="E9:J9" si="0">SUM(E4:E8)</f>
        <v>640</v>
      </c>
      <c r="F9" s="27">
        <f t="shared" si="0"/>
        <v>70.490000000000009</v>
      </c>
      <c r="G9" s="27">
        <f t="shared" si="0"/>
        <v>556.82999999999993</v>
      </c>
      <c r="H9" s="27">
        <f t="shared" si="0"/>
        <v>18.78</v>
      </c>
      <c r="I9" s="27">
        <f t="shared" si="0"/>
        <v>19.009999999999998</v>
      </c>
      <c r="J9" s="27">
        <f t="shared" si="0"/>
        <v>76.350000000000009</v>
      </c>
    </row>
    <row r="10" spans="1:10" x14ac:dyDescent="0.25">
      <c r="A10" s="3" t="s">
        <v>12</v>
      </c>
      <c r="B10" s="1" t="s">
        <v>26</v>
      </c>
      <c r="C10" s="29" t="s">
        <v>36</v>
      </c>
      <c r="D10" s="22" t="s">
        <v>37</v>
      </c>
      <c r="E10" s="36">
        <v>200</v>
      </c>
      <c r="F10" s="24">
        <v>8.5</v>
      </c>
      <c r="G10" s="50">
        <v>84.8</v>
      </c>
      <c r="H10" s="60">
        <v>1</v>
      </c>
      <c r="I10" s="60">
        <v>0</v>
      </c>
      <c r="J10" s="60">
        <v>20.2</v>
      </c>
    </row>
    <row r="11" spans="1:10" x14ac:dyDescent="0.25">
      <c r="A11" s="5"/>
      <c r="B11" s="14" t="s">
        <v>28</v>
      </c>
      <c r="C11" s="29"/>
      <c r="D11" s="22"/>
      <c r="E11" s="36"/>
      <c r="F11" s="24"/>
      <c r="G11" s="43"/>
      <c r="H11" s="43"/>
      <c r="I11" s="43"/>
      <c r="J11" s="43"/>
    </row>
    <row r="12" spans="1:10" ht="15.75" thickBot="1" x14ac:dyDescent="0.3">
      <c r="A12" s="6"/>
      <c r="B12" s="7"/>
      <c r="C12" s="31"/>
      <c r="D12" s="21"/>
      <c r="E12" s="26">
        <f t="shared" ref="E12:J12" si="1">SUM(E10:E11)</f>
        <v>200</v>
      </c>
      <c r="F12" s="27">
        <f t="shared" si="1"/>
        <v>8.5</v>
      </c>
      <c r="G12" s="27">
        <f t="shared" si="1"/>
        <v>84.8</v>
      </c>
      <c r="H12" s="27">
        <f t="shared" si="1"/>
        <v>1</v>
      </c>
      <c r="I12" s="27">
        <f t="shared" si="1"/>
        <v>0</v>
      </c>
      <c r="J12" s="27">
        <f t="shared" si="1"/>
        <v>20.2</v>
      </c>
    </row>
    <row r="13" spans="1:10" ht="22.5" x14ac:dyDescent="0.25">
      <c r="A13" s="5" t="s">
        <v>13</v>
      </c>
      <c r="B13" s="1" t="s">
        <v>14</v>
      </c>
      <c r="C13" s="63" t="s">
        <v>53</v>
      </c>
      <c r="D13" s="22" t="s">
        <v>52</v>
      </c>
      <c r="E13" s="24">
        <v>60</v>
      </c>
      <c r="F13" s="24">
        <v>8</v>
      </c>
      <c r="G13" s="60">
        <v>13.2</v>
      </c>
      <c r="H13" s="60">
        <v>0.66</v>
      </c>
      <c r="I13" s="60">
        <v>0.12</v>
      </c>
      <c r="J13" s="60">
        <v>2.2799999999999998</v>
      </c>
    </row>
    <row r="14" spans="1:10" ht="26.25" x14ac:dyDescent="0.25">
      <c r="A14" s="5"/>
      <c r="B14" s="1" t="s">
        <v>15</v>
      </c>
      <c r="C14" s="66" t="s">
        <v>54</v>
      </c>
      <c r="D14" s="22" t="s">
        <v>40</v>
      </c>
      <c r="E14" s="24">
        <v>200</v>
      </c>
      <c r="F14" s="60">
        <v>23</v>
      </c>
      <c r="G14" s="60">
        <v>118.75</v>
      </c>
      <c r="H14" s="60">
        <v>6.5166666666666702</v>
      </c>
      <c r="I14" s="60">
        <v>3.6666666666666701</v>
      </c>
      <c r="J14" s="60">
        <v>17.100000000000001</v>
      </c>
    </row>
    <row r="15" spans="1:10" ht="26.25" x14ac:dyDescent="0.25">
      <c r="A15" s="5"/>
      <c r="B15" s="1" t="s">
        <v>16</v>
      </c>
      <c r="C15" s="66" t="s">
        <v>45</v>
      </c>
      <c r="D15" s="22" t="s">
        <v>41</v>
      </c>
      <c r="E15" s="24">
        <v>90</v>
      </c>
      <c r="F15" s="24">
        <v>32.58</v>
      </c>
      <c r="G15" s="60">
        <v>193.1</v>
      </c>
      <c r="H15" s="60">
        <v>11.05</v>
      </c>
      <c r="I15" s="60">
        <v>15.9</v>
      </c>
      <c r="J15" s="60">
        <v>16.3</v>
      </c>
    </row>
    <row r="16" spans="1:10" ht="26.25" x14ac:dyDescent="0.25">
      <c r="A16" s="5"/>
      <c r="B16" s="1" t="s">
        <v>17</v>
      </c>
      <c r="C16" s="66" t="s">
        <v>46</v>
      </c>
      <c r="D16" s="22" t="s">
        <v>42</v>
      </c>
      <c r="E16" s="24">
        <v>150</v>
      </c>
      <c r="F16" s="24">
        <v>11.28</v>
      </c>
      <c r="G16" s="60">
        <v>194.4</v>
      </c>
      <c r="H16" s="60">
        <v>3.0750000000000002</v>
      </c>
      <c r="I16" s="60">
        <v>6.0750000000000002</v>
      </c>
      <c r="J16" s="60">
        <v>26.4</v>
      </c>
    </row>
    <row r="17" spans="1:10" ht="26.25" x14ac:dyDescent="0.25">
      <c r="A17" s="5"/>
      <c r="B17" s="1" t="s">
        <v>26</v>
      </c>
      <c r="C17" s="66" t="s">
        <v>47</v>
      </c>
      <c r="D17" s="22" t="s">
        <v>43</v>
      </c>
      <c r="E17" s="24">
        <v>200</v>
      </c>
      <c r="F17" s="60">
        <v>3.51</v>
      </c>
      <c r="G17" s="60">
        <v>81</v>
      </c>
      <c r="H17" s="60">
        <v>0.5</v>
      </c>
      <c r="I17" s="60">
        <v>0</v>
      </c>
      <c r="J17" s="60">
        <v>19.8</v>
      </c>
    </row>
    <row r="18" spans="1:10" x14ac:dyDescent="0.25">
      <c r="A18" s="5"/>
      <c r="B18" s="1" t="s">
        <v>22</v>
      </c>
      <c r="C18" s="67"/>
      <c r="D18" s="64"/>
      <c r="E18" s="65"/>
      <c r="F18" s="43"/>
      <c r="G18" s="68"/>
      <c r="H18" s="68"/>
      <c r="I18" s="68"/>
      <c r="J18" s="69"/>
    </row>
    <row r="19" spans="1:10" x14ac:dyDescent="0.25">
      <c r="A19" s="5"/>
      <c r="B19" s="1" t="s">
        <v>19</v>
      </c>
      <c r="C19" s="63" t="s">
        <v>36</v>
      </c>
      <c r="D19" s="55" t="s">
        <v>44</v>
      </c>
      <c r="E19" s="24">
        <v>60</v>
      </c>
      <c r="F19" s="43">
        <v>3.25</v>
      </c>
      <c r="G19" s="60">
        <v>126</v>
      </c>
      <c r="H19" s="60">
        <v>4.2</v>
      </c>
      <c r="I19" s="60">
        <v>0.6</v>
      </c>
      <c r="J19" s="60">
        <v>25.8</v>
      </c>
    </row>
    <row r="20" spans="1:10" x14ac:dyDescent="0.25">
      <c r="A20" s="5"/>
      <c r="B20" s="13"/>
      <c r="C20" s="33"/>
      <c r="D20" s="20"/>
      <c r="E20" s="28"/>
      <c r="F20" s="47"/>
      <c r="G20" s="47"/>
      <c r="H20" s="47"/>
      <c r="I20" s="47"/>
      <c r="J20" s="48"/>
    </row>
    <row r="21" spans="1:10" ht="15.75" thickBot="1" x14ac:dyDescent="0.3">
      <c r="A21" s="6"/>
      <c r="B21" s="7"/>
      <c r="C21" s="31"/>
      <c r="D21" s="21" t="s">
        <v>33</v>
      </c>
      <c r="E21" s="26">
        <f>SUM(E13:E20)</f>
        <v>760</v>
      </c>
      <c r="F21" s="27">
        <f>SUM(F13:F20)</f>
        <v>81.62</v>
      </c>
      <c r="G21" s="27">
        <f t="shared" ref="G21:J21" si="2">SUM(G13:G20)</f>
        <v>726.44999999999993</v>
      </c>
      <c r="H21" s="27">
        <f t="shared" si="2"/>
        <v>26.001666666666669</v>
      </c>
      <c r="I21" s="27">
        <f t="shared" si="2"/>
        <v>26.361666666666672</v>
      </c>
      <c r="J21" s="27">
        <f t="shared" si="2"/>
        <v>107.68</v>
      </c>
    </row>
    <row r="22" spans="1:10" x14ac:dyDescent="0.25">
      <c r="A22" s="3" t="s">
        <v>27</v>
      </c>
      <c r="B22" s="17"/>
      <c r="C22" s="29"/>
      <c r="D22" s="22"/>
      <c r="E22" s="59"/>
      <c r="F22" s="60"/>
      <c r="G22" s="43"/>
      <c r="H22" s="43"/>
      <c r="I22" s="43"/>
      <c r="J22" s="43"/>
    </row>
    <row r="23" spans="1:10" x14ac:dyDescent="0.25">
      <c r="A23" s="5"/>
      <c r="B23" s="14"/>
      <c r="C23" s="29"/>
      <c r="D23" s="22"/>
      <c r="E23" s="36"/>
      <c r="F23" s="24"/>
      <c r="G23" s="43"/>
      <c r="H23" s="43"/>
      <c r="I23" s="43"/>
      <c r="J23" s="43"/>
    </row>
    <row r="24" spans="1:10" x14ac:dyDescent="0.25">
      <c r="A24" s="5"/>
      <c r="B24" s="13"/>
      <c r="C24" s="32"/>
      <c r="D24" s="18"/>
      <c r="E24" s="23"/>
      <c r="F24" s="43"/>
      <c r="G24" s="43"/>
      <c r="H24" s="43"/>
      <c r="I24" s="43"/>
      <c r="J24" s="43"/>
    </row>
    <row r="25" spans="1:10" ht="15.75" thickBot="1" x14ac:dyDescent="0.3">
      <c r="A25" s="6"/>
      <c r="B25" s="7"/>
      <c r="C25" s="31"/>
      <c r="D25" s="21"/>
      <c r="E25" s="27"/>
      <c r="F25" s="27"/>
      <c r="G25" s="27"/>
      <c r="H25" s="27"/>
      <c r="I25" s="27"/>
      <c r="J25" s="27"/>
    </row>
    <row r="26" spans="1:10" x14ac:dyDescent="0.25">
      <c r="A26" s="5" t="s">
        <v>29</v>
      </c>
      <c r="B26" s="4"/>
      <c r="C26" s="41"/>
      <c r="D26" s="61"/>
      <c r="E26" s="44"/>
      <c r="F26" s="60"/>
      <c r="G26" s="43"/>
      <c r="H26" s="43"/>
      <c r="I26" s="43"/>
      <c r="J26" s="43"/>
    </row>
    <row r="27" spans="1:10" x14ac:dyDescent="0.25">
      <c r="A27" s="5"/>
      <c r="B27" s="1"/>
      <c r="C27" s="41"/>
      <c r="D27" s="22"/>
      <c r="E27" s="42"/>
      <c r="F27" s="60"/>
      <c r="G27" s="43"/>
      <c r="H27" s="43"/>
      <c r="I27" s="43"/>
      <c r="J27" s="43"/>
    </row>
    <row r="28" spans="1:10" x14ac:dyDescent="0.25">
      <c r="A28" s="5"/>
      <c r="B28" s="1"/>
      <c r="C28" s="41"/>
      <c r="D28" s="22"/>
      <c r="E28" s="42"/>
      <c r="F28" s="60"/>
      <c r="G28" s="43"/>
      <c r="H28" s="43"/>
      <c r="I28" s="43"/>
      <c r="J28" s="43"/>
    </row>
    <row r="29" spans="1:10" x14ac:dyDescent="0.25">
      <c r="A29" s="5"/>
      <c r="B29" s="1"/>
      <c r="C29" s="41"/>
      <c r="D29" s="51"/>
      <c r="E29" s="52"/>
      <c r="F29" s="53"/>
      <c r="G29" s="53"/>
      <c r="H29" s="53"/>
      <c r="I29" s="53"/>
      <c r="J29" s="53"/>
    </row>
    <row r="30" spans="1:10" x14ac:dyDescent="0.25">
      <c r="A30" s="5"/>
      <c r="B30" s="8"/>
      <c r="C30" s="29"/>
      <c r="D30" s="18"/>
      <c r="E30" s="44"/>
      <c r="F30" s="43"/>
      <c r="G30" s="43"/>
      <c r="H30" s="43"/>
      <c r="I30" s="43"/>
      <c r="J30" s="43"/>
    </row>
    <row r="31" spans="1:10" ht="15.75" thickBot="1" x14ac:dyDescent="0.3">
      <c r="A31" s="6"/>
      <c r="B31" s="7"/>
      <c r="C31" s="35"/>
      <c r="D31" s="21"/>
      <c r="E31" s="26"/>
      <c r="F31" s="27"/>
      <c r="G31" s="27"/>
      <c r="H31" s="27"/>
      <c r="I31" s="27"/>
      <c r="J31" s="27"/>
    </row>
    <row r="32" spans="1:10" x14ac:dyDescent="0.25">
      <c r="A32" s="3" t="s">
        <v>34</v>
      </c>
      <c r="B32" s="9"/>
      <c r="C32" s="18"/>
      <c r="D32" s="55"/>
      <c r="E32" s="36"/>
      <c r="F32" s="24"/>
      <c r="G32" s="60"/>
      <c r="H32" s="60"/>
      <c r="I32" s="60"/>
      <c r="J32" s="60"/>
    </row>
    <row r="33" spans="1:11" x14ac:dyDescent="0.25">
      <c r="A33" s="5"/>
      <c r="B33" s="14"/>
      <c r="C33" s="29"/>
      <c r="D33" s="22"/>
      <c r="E33" s="54"/>
      <c r="F33" s="57"/>
      <c r="G33" s="43"/>
      <c r="H33" s="43"/>
      <c r="I33" s="43"/>
      <c r="J33" s="43"/>
    </row>
    <row r="34" spans="1:11" x14ac:dyDescent="0.25">
      <c r="A34" s="5"/>
      <c r="B34" s="14"/>
      <c r="C34" s="29"/>
      <c r="D34" s="18"/>
      <c r="E34" s="23"/>
      <c r="F34" s="56"/>
      <c r="G34" s="43"/>
      <c r="H34" s="43"/>
      <c r="I34" s="43"/>
      <c r="J34" s="43"/>
    </row>
    <row r="35" spans="1:11" x14ac:dyDescent="0.25">
      <c r="A35" s="5"/>
      <c r="B35" s="17"/>
      <c r="C35" s="34"/>
      <c r="D35" s="22"/>
      <c r="E35" s="36"/>
      <c r="F35" s="57"/>
      <c r="G35" s="43"/>
      <c r="H35" s="43"/>
      <c r="I35" s="43"/>
      <c r="J35" s="43"/>
    </row>
    <row r="36" spans="1:11" ht="15.75" thickBot="1" x14ac:dyDescent="0.3">
      <c r="A36" s="5"/>
      <c r="B36" s="13"/>
      <c r="C36" s="34"/>
      <c r="D36" s="21"/>
      <c r="E36" s="26"/>
      <c r="F36" s="58"/>
      <c r="G36" s="27"/>
      <c r="H36" s="27"/>
      <c r="I36" s="27"/>
      <c r="J36" s="27"/>
    </row>
    <row r="37" spans="1:11" ht="15.75" thickBot="1" x14ac:dyDescent="0.3">
      <c r="A37" s="6"/>
      <c r="B37" s="7"/>
      <c r="C37" s="35"/>
      <c r="D37" s="21" t="s">
        <v>30</v>
      </c>
      <c r="E37" s="26">
        <f>SUM(E36,E31,E25,E21,E12,E9)</f>
        <v>1600</v>
      </c>
      <c r="F37" s="27">
        <f>SUM(F36,F31,F25,F21,F12,F9)</f>
        <v>160.61000000000001</v>
      </c>
      <c r="G37" s="27">
        <f t="shared" ref="G37:J37" si="3">SUM(G36,G31,G25,G21,G12,G9)</f>
        <v>1368.08</v>
      </c>
      <c r="H37" s="27">
        <f t="shared" si="3"/>
        <v>45.781666666666666</v>
      </c>
      <c r="I37" s="27">
        <f t="shared" si="3"/>
        <v>45.37166666666667</v>
      </c>
      <c r="J37" s="27">
        <f t="shared" si="3"/>
        <v>204.23000000000002</v>
      </c>
    </row>
    <row r="38" spans="1:11" x14ac:dyDescent="0.25">
      <c r="C38" s="37"/>
      <c r="D38" s="37"/>
      <c r="E38" s="38"/>
      <c r="F38" s="39"/>
      <c r="G38" s="39"/>
      <c r="H38" s="39"/>
      <c r="I38" s="39"/>
      <c r="J38" s="39"/>
      <c r="K38" s="37"/>
    </row>
    <row r="39" spans="1:11" x14ac:dyDescent="0.25">
      <c r="C39" s="37"/>
      <c r="D39" s="37"/>
      <c r="E39" s="37"/>
      <c r="F39" s="40"/>
      <c r="G39" s="40"/>
      <c r="H39" s="40"/>
      <c r="I39" s="40"/>
      <c r="J39" s="40"/>
      <c r="K39" s="37"/>
    </row>
  </sheetData>
  <mergeCells count="1">
    <mergeCell ref="B1:D1"/>
  </mergeCells>
  <pageMargins left="0.70866141732283472" right="0" top="0" bottom="0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2025-09-26T08:59:50Z</cp:lastPrinted>
  <dcterms:created xsi:type="dcterms:W3CDTF">2015-06-05T18:19:34Z</dcterms:created>
  <dcterms:modified xsi:type="dcterms:W3CDTF">2025-09-26T08:59:53Z</dcterms:modified>
</cp:coreProperties>
</file>