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285D2B4D-BA65-470C-BD11-1B50A36E85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<sst xmlns="http://schemas.openxmlformats.org/spreadsheetml/2006/main" count="68" uniqueCount="54">
  <si>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</si>
  <si>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</si>
  <si>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</si>
  <si>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</si>
  <si>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</si>
  <si>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</si>
  <si>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</si>
  <si>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</si>
  <si>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</si>
  <si>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</si>
  <si>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</si>
  <si>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</si>
  <si>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</si>
  <si>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</si>
  <si>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</si>
  <si>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</si>
  <si>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</si>
  <si>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</si>
  <si>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</si>
  <si>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</si>
  <si>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</si>
  <si>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</si>
  <si>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</si>
  <si>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</si>
  <si>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</si>
  <si>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</si>
  <si>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</si>
  <si>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</si>
  <si>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</si>
  <si>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</si>
  <si>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</si>
  <si>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</si>
  <si>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</si>
  <si>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</si>
  <si>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</si>
  <si>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</si>
  <si>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Кофейный напиток с молоком</t>
  </si>
  <si>
    <t>пром</t>
  </si>
  <si>
    <t>Сок</t>
  </si>
  <si>
    <t>Каша молочная вязкая овсяная</t>
  </si>
  <si>
    <t>Бутерброд с сыром и маслом</t>
  </si>
  <si>
    <t xml:space="preserve">54-9к-2020, Новосибирск </t>
  </si>
  <si>
    <t>54-23гн-2020, новосибирск</t>
  </si>
  <si>
    <t>№6, Могильный, 2007</t>
  </si>
  <si>
    <t>Хлеб ржаной</t>
  </si>
  <si>
    <t>Макароны отварные</t>
  </si>
  <si>
    <t>№342 Могильный 215</t>
  </si>
  <si>
    <t>Бананы</t>
  </si>
  <si>
    <t>Помидор соленый</t>
  </si>
  <si>
    <t>54-7с-2020</t>
  </si>
  <si>
    <t>Суп картофельный с макаронными изделиями на к/м бульоне</t>
  </si>
  <si>
    <t>54-1г-2020, Новосибирск</t>
  </si>
  <si>
    <t>Котлеты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</si>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</sst>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wrapText="1"/>
    </xf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9"/>
  <sheetViews>
    <sheetView showGridLines="0" tabSelected="1" topLeftCell="D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36">
        <v>45929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8" t="s">
        <v>41</v>
      </c>
      <c r="D4" s="63" t="s">
        <v>39</v>
      </c>
      <c r="E4" s="64">
        <v>200</v>
      </c>
      <c r="F4" s="40">
        <v>24.3</v>
      </c>
      <c r="G4" s="67">
        <v>175.6</v>
      </c>
      <c r="H4" s="67">
        <v>8.8800000000000008</v>
      </c>
      <c r="I4" s="67">
        <v>8.94</v>
      </c>
      <c r="J4" s="67">
        <v>24.3</v>
      </c>
    </row>
    <row r="5" spans="1:10" ht="22.5" x14ac:dyDescent="0.25">
      <c r="A5" s="5"/>
      <c r="B5" s="1" t="s">
        <v>11</v>
      </c>
      <c r="C5" s="68" t="s">
        <v>42</v>
      </c>
      <c r="D5" s="63" t="s">
        <v>36</v>
      </c>
      <c r="E5" s="65">
        <v>200</v>
      </c>
      <c r="F5" s="41">
        <v>8.56</v>
      </c>
      <c r="G5" s="66">
        <v>86</v>
      </c>
      <c r="H5" s="66">
        <v>3.8</v>
      </c>
      <c r="I5" s="66">
        <v>2.9</v>
      </c>
      <c r="J5" s="66">
        <v>11.3</v>
      </c>
    </row>
    <row r="6" spans="1:10" ht="20.25" customHeight="1" x14ac:dyDescent="0.25">
      <c r="A6" s="5"/>
      <c r="B6" s="1" t="s">
        <v>21</v>
      </c>
      <c r="C6" s="69" t="s">
        <v>43</v>
      </c>
      <c r="D6" s="63" t="s">
        <v>40</v>
      </c>
      <c r="E6" s="65">
        <v>65</v>
      </c>
      <c r="F6" s="39">
        <v>16.57</v>
      </c>
      <c r="G6" s="66">
        <v>106.6</v>
      </c>
      <c r="H6" s="66">
        <v>2.68</v>
      </c>
      <c r="I6" s="66">
        <v>5.68</v>
      </c>
      <c r="J6" s="66">
        <v>11.77</v>
      </c>
    </row>
    <row r="7" spans="1:10" ht="17.850000000000001" customHeight="1" x14ac:dyDescent="0.25">
      <c r="A7" s="5"/>
      <c r="B7" s="1" t="s">
        <v>18</v>
      </c>
      <c r="C7" s="69" t="s">
        <v>37</v>
      </c>
      <c r="D7" s="63" t="s">
        <v>47</v>
      </c>
      <c r="E7" s="65">
        <v>110</v>
      </c>
      <c r="F7" s="40">
        <v>19.8</v>
      </c>
      <c r="G7" s="66">
        <v>172.8</v>
      </c>
      <c r="H7" s="66">
        <v>2.7</v>
      </c>
      <c r="I7" s="66">
        <v>0.9</v>
      </c>
      <c r="J7" s="66">
        <v>26.25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575</v>
      </c>
      <c r="F9" s="43">
        <f>SUM(F4:F8)</f>
        <v>69.23</v>
      </c>
      <c r="G9" s="43">
        <f>SUM(G4:G8)</f>
        <v>541</v>
      </c>
      <c r="H9" s="43">
        <f t="shared" ref="H9:J9" si="0">SUM(H4:H8)</f>
        <v>18.059999999999999</v>
      </c>
      <c r="I9" s="43">
        <f t="shared" si="0"/>
        <v>18.419999999999998</v>
      </c>
      <c r="J9" s="43">
        <f t="shared" si="0"/>
        <v>73.62</v>
      </c>
    </row>
    <row r="10" spans="1:10" x14ac:dyDescent="0.25">
      <c r="A10" s="3" t="s">
        <v>12</v>
      </c>
      <c r="B10" s="1" t="s">
        <v>26</v>
      </c>
      <c r="C10" s="23" t="s">
        <v>37</v>
      </c>
      <c r="D10" s="22" t="s">
        <v>38</v>
      </c>
      <c r="E10" s="49">
        <v>200</v>
      </c>
      <c r="F10" s="40">
        <v>8.5</v>
      </c>
      <c r="G10" s="39">
        <v>84.8</v>
      </c>
      <c r="H10" s="39">
        <v>1</v>
      </c>
      <c r="I10" s="39">
        <v>0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0</v>
      </c>
      <c r="J12" s="43">
        <f t="shared" si="1"/>
        <v>20.2</v>
      </c>
    </row>
    <row r="13" spans="1:10" ht="18.75" customHeight="1" x14ac:dyDescent="0.25">
      <c r="A13" s="5" t="s">
        <v>13</v>
      </c>
      <c r="B13" s="74" t="s">
        <v>14</v>
      </c>
      <c r="C13" s="69" t="s">
        <v>37</v>
      </c>
      <c r="D13" s="70" t="s">
        <v>48</v>
      </c>
      <c r="E13" s="71">
        <v>60</v>
      </c>
      <c r="F13" s="40">
        <v>4.8</v>
      </c>
      <c r="G13" s="78">
        <v>13.2</v>
      </c>
      <c r="H13" s="78">
        <v>0.66</v>
      </c>
      <c r="I13" s="78">
        <v>0.12</v>
      </c>
      <c r="J13" s="78">
        <v>2.2799999999999998</v>
      </c>
    </row>
    <row r="14" spans="1:10" ht="26.25" x14ac:dyDescent="0.25">
      <c r="A14" s="5"/>
      <c r="B14" s="74" t="s">
        <v>15</v>
      </c>
      <c r="C14" s="23" t="s">
        <v>49</v>
      </c>
      <c r="D14" s="22" t="s">
        <v>50</v>
      </c>
      <c r="E14" s="80">
        <v>200</v>
      </c>
      <c r="F14" s="80">
        <v>21.93</v>
      </c>
      <c r="G14" s="81">
        <v>151</v>
      </c>
      <c r="H14" s="78">
        <v>7.25</v>
      </c>
      <c r="I14" s="78">
        <v>9.5833333333333002</v>
      </c>
      <c r="J14" s="78">
        <v>18.899999999999999</v>
      </c>
    </row>
    <row r="15" spans="1:10" ht="22.5" x14ac:dyDescent="0.25">
      <c r="A15" s="5"/>
      <c r="B15" s="74" t="s">
        <v>16</v>
      </c>
      <c r="C15" s="75" t="s">
        <v>51</v>
      </c>
      <c r="D15" s="70" t="s">
        <v>52</v>
      </c>
      <c r="E15" s="71">
        <v>90</v>
      </c>
      <c r="F15" s="40">
        <v>42.31</v>
      </c>
      <c r="G15" s="78">
        <v>236.33</v>
      </c>
      <c r="H15" s="78">
        <v>10.06</v>
      </c>
      <c r="I15" s="78">
        <v>10.6</v>
      </c>
      <c r="J15" s="78">
        <v>14.9166666666666</v>
      </c>
    </row>
    <row r="16" spans="1:10" x14ac:dyDescent="0.25">
      <c r="A16" s="5"/>
      <c r="B16" s="74" t="s">
        <v>17</v>
      </c>
      <c r="C16" s="75" t="s">
        <v>49</v>
      </c>
      <c r="D16" s="70" t="s">
        <v>45</v>
      </c>
      <c r="E16" s="71">
        <v>150</v>
      </c>
      <c r="F16" s="40">
        <v>7.73</v>
      </c>
      <c r="G16" s="78">
        <v>201.98</v>
      </c>
      <c r="H16" s="78">
        <v>3.3250000000000002</v>
      </c>
      <c r="I16" s="78">
        <v>5.55</v>
      </c>
      <c r="J16" s="78">
        <v>26.3</v>
      </c>
    </row>
    <row r="17" spans="1:10" ht="26.25" x14ac:dyDescent="0.25">
      <c r="A17" s="5"/>
      <c r="B17" s="74" t="s">
        <v>26</v>
      </c>
      <c r="C17" s="76" t="s">
        <v>46</v>
      </c>
      <c r="D17" s="70" t="s">
        <v>53</v>
      </c>
      <c r="E17" s="71">
        <v>200</v>
      </c>
      <c r="F17" s="40">
        <v>3.51</v>
      </c>
      <c r="G17" s="78">
        <v>81</v>
      </c>
      <c r="H17" s="78">
        <v>0.5</v>
      </c>
      <c r="I17" s="78">
        <v>0</v>
      </c>
      <c r="J17" s="78">
        <v>19.8</v>
      </c>
    </row>
    <row r="18" spans="1:10" x14ac:dyDescent="0.25">
      <c r="A18" s="5"/>
      <c r="B18" s="74" t="s">
        <v>22</v>
      </c>
      <c r="C18" s="77"/>
      <c r="D18" s="72"/>
      <c r="E18" s="73"/>
      <c r="F18" s="39"/>
      <c r="G18" s="79"/>
      <c r="H18" s="79"/>
      <c r="I18" s="79"/>
      <c r="J18" s="79"/>
    </row>
    <row r="19" spans="1:10" x14ac:dyDescent="0.25">
      <c r="A19" s="5"/>
      <c r="B19" s="74" t="s">
        <v>19</v>
      </c>
      <c r="C19" s="77" t="s">
        <v>37</v>
      </c>
      <c r="D19" s="70" t="s">
        <v>44</v>
      </c>
      <c r="E19" s="71">
        <v>60</v>
      </c>
      <c r="F19" s="39">
        <v>2.44</v>
      </c>
      <c r="G19" s="78">
        <v>126</v>
      </c>
      <c r="H19" s="78">
        <v>4.2</v>
      </c>
      <c r="I19" s="78">
        <v>0.6</v>
      </c>
      <c r="J19" s="78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82.720000000000013</v>
      </c>
      <c r="G21" s="43">
        <f t="shared" ref="G21:J21" si="2">SUM(G13:G20)</f>
        <v>809.51</v>
      </c>
      <c r="H21" s="43">
        <f t="shared" si="2"/>
        <v>25.994999999999997</v>
      </c>
      <c r="I21" s="43">
        <f t="shared" si="2"/>
        <v>26.453333333333301</v>
      </c>
      <c r="J21" s="43">
        <f t="shared" si="2"/>
        <v>107.9966666666666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0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0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0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0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0" ht="15.75" thickBot="1" x14ac:dyDescent="0.3">
      <c r="A37" s="6"/>
      <c r="B37" s="7"/>
      <c r="C37" s="29"/>
      <c r="D37" s="21" t="s">
        <v>30</v>
      </c>
      <c r="E37" s="54">
        <f>SUM(E36,E31,E25,E21,E12,E9)</f>
        <v>1535</v>
      </c>
      <c r="F37" s="43">
        <f>SUM(F36,F31,F25,F21,F12,F9)</f>
        <v>160.45000000000002</v>
      </c>
      <c r="G37" s="43">
        <f t="shared" ref="G37:J37" si="5">SUM(G36,G31,G25,G21,G12,G9)</f>
        <v>1435.31</v>
      </c>
      <c r="H37" s="43">
        <f t="shared" si="5"/>
        <v>45.054999999999993</v>
      </c>
      <c r="I37" s="43">
        <f t="shared" si="5"/>
        <v>44.873333333333299</v>
      </c>
      <c r="J37" s="43">
        <f t="shared" si="5"/>
        <v>201.81666666666661</v>
      </c>
    </row>
    <row r="38" spans="1:10" x14ac:dyDescent="0.25">
      <c r="C38" s="30"/>
      <c r="D38" s="31"/>
      <c r="E38" s="32"/>
      <c r="F38" s="33"/>
      <c r="G38" s="33"/>
      <c r="H38" s="33"/>
      <c r="I38" s="33"/>
      <c r="J38" s="33"/>
    </row>
    <row r="39" spans="1:10" x14ac:dyDescent="0.25">
      <c r="C39" s="30"/>
      <c r="D39" s="30"/>
      <c r="E39" s="30"/>
      <c r="F39" s="34"/>
      <c r="G39" s="34"/>
      <c r="H39" s="34"/>
      <c r="I39" s="34"/>
      <c r="J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2024-08-29T20:56:04Z</cp:lastPrinted>
  <dcterms:created xsi:type="dcterms:W3CDTF">2015-06-05T18:19:34Z</dcterms:created>
  <dcterms:modified xsi:type="dcterms:W3CDTF">2025-09-26T07:33:56Z</dcterms:modified>
</cp:coreProperties>
</file>